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. 2023학년도 수시\"/>
    </mc:Choice>
  </mc:AlternateContent>
  <bookViews>
    <workbookView xWindow="0" yWindow="0" windowWidth="28800" windowHeight="109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I6" i="1"/>
  <c r="J6" i="1"/>
  <c r="K6" i="1"/>
  <c r="L6" i="1"/>
  <c r="M6" i="1"/>
  <c r="C10" i="1" l="1"/>
  <c r="B10" i="1"/>
</calcChain>
</file>

<file path=xl/sharedStrings.xml><?xml version="1.0" encoding="utf-8"?>
<sst xmlns="http://schemas.openxmlformats.org/spreadsheetml/2006/main" count="21" uniqueCount="15">
  <si>
    <t>수학</t>
    <phoneticPr fontId="1" type="noConversion"/>
  </si>
  <si>
    <t>국어</t>
    <phoneticPr fontId="1" type="noConversion"/>
  </si>
  <si>
    <t>영어</t>
    <phoneticPr fontId="1" type="noConversion"/>
  </si>
  <si>
    <t>사회</t>
    <phoneticPr fontId="1" type="noConversion"/>
  </si>
  <si>
    <t>과학</t>
    <phoneticPr fontId="1" type="noConversion"/>
  </si>
  <si>
    <t>한국사</t>
    <phoneticPr fontId="1" type="noConversion"/>
  </si>
  <si>
    <t>검정고시 취득 점수</t>
    <phoneticPr fontId="1" type="noConversion"/>
  </si>
  <si>
    <t>검정고시 기준점수</t>
    <phoneticPr fontId="1" type="noConversion"/>
  </si>
  <si>
    <t>인문계</t>
    <phoneticPr fontId="1" type="noConversion"/>
  </si>
  <si>
    <t>자연계</t>
    <phoneticPr fontId="1" type="noConversion"/>
  </si>
  <si>
    <t>취득 점수 입력</t>
    <phoneticPr fontId="1" type="noConversion"/>
  </si>
  <si>
    <t>반영 점수</t>
    <phoneticPr fontId="1" type="noConversion"/>
  </si>
  <si>
    <t>※ 취득 점수를 입력하시면, 하단에 반영 점수가 표시 됩니다.</t>
    <phoneticPr fontId="1" type="noConversion"/>
  </si>
  <si>
    <t>2023학년도 수시모집 - 검정고시 학생부교과성적 산출식</t>
    <phoneticPr fontId="1" type="noConversion"/>
  </si>
  <si>
    <t>※ 모집요강 136 페이지 참조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</si>
</sst>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4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55907</xdr:colOff>
      <xdr:row>11</xdr:row>
      <xdr:rowOff>37687</xdr:rowOff>
    </xdr:from>
    <xdr:to>
      <xdr:col>11</xdr:col>
      <xdr:colOff>392021</xdr:colOff>
      <xdr:row>29</xdr:row>
      <xdr:rowOff>147777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9857" y="3180937"/>
          <a:ext cx="7879914" cy="3881990"/>
        </a:xfrm>
        <a:prstGeom prst="rect">
          <a:avLst/>
        </a:prstGeom>
        <a:ln w="19050">
          <a:solidFill>
            <a:srgbClr val="FF0000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"/>
  <sheetViews>
    <sheetView tabSelected="1" zoomScaleNormal="100" workbookViewId="0">
      <selection activeCell="H10" sqref="H10"/>
    </sheetView>
  </sheetViews>
  <sheetFormatPr defaultRowHeight="16.5" x14ac:dyDescent="0.3"/>
  <cols>
    <col min="1" max="1" width="14.75" style="1" customWidth="1"/>
    <col min="2" max="7" width="10.5" customWidth="1"/>
  </cols>
  <sheetData>
    <row r="2" spans="1:13" ht="20.25" x14ac:dyDescent="0.3">
      <c r="A2" s="17" t="s">
        <v>13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3" ht="17.25" thickBot="1" x14ac:dyDescent="0.3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0.25" customHeight="1" x14ac:dyDescent="0.3">
      <c r="A4" s="19" t="s">
        <v>10</v>
      </c>
      <c r="B4" s="11" t="s">
        <v>6</v>
      </c>
      <c r="C4" s="12"/>
      <c r="D4" s="12"/>
      <c r="E4" s="12"/>
      <c r="F4" s="12"/>
      <c r="G4" s="22"/>
      <c r="H4" s="5" t="s">
        <v>7</v>
      </c>
      <c r="I4" s="6"/>
      <c r="J4" s="6"/>
      <c r="K4" s="6"/>
      <c r="L4" s="6"/>
      <c r="M4" s="7"/>
    </row>
    <row r="5" spans="1:13" ht="20.25" customHeight="1" x14ac:dyDescent="0.3">
      <c r="A5" s="20"/>
      <c r="B5" s="13" t="s">
        <v>1</v>
      </c>
      <c r="C5" s="14" t="s">
        <v>0</v>
      </c>
      <c r="D5" s="14" t="s">
        <v>2</v>
      </c>
      <c r="E5" s="14" t="s">
        <v>3</v>
      </c>
      <c r="F5" s="14" t="s">
        <v>5</v>
      </c>
      <c r="G5" s="18" t="s">
        <v>4</v>
      </c>
      <c r="H5" s="8" t="s">
        <v>1</v>
      </c>
      <c r="I5" s="9" t="s">
        <v>0</v>
      </c>
      <c r="J5" s="9" t="s">
        <v>2</v>
      </c>
      <c r="K5" s="9" t="s">
        <v>3</v>
      </c>
      <c r="L5" s="9" t="s">
        <v>5</v>
      </c>
      <c r="M5" s="10" t="s">
        <v>4</v>
      </c>
    </row>
    <row r="6" spans="1:13" ht="42" customHeight="1" thickBot="1" x14ac:dyDescent="0.35">
      <c r="A6" s="21"/>
      <c r="B6" s="25"/>
      <c r="C6" s="26"/>
      <c r="D6" s="26"/>
      <c r="E6" s="26"/>
      <c r="F6" s="26"/>
      <c r="G6" s="27"/>
      <c r="H6" s="2">
        <f>IF(B6=100,9,IF(B6&gt;=95,8.5,IF(B6&gt;=88,8,IF(B6&gt;=80,7,IF(B6&gt;=72,6,IF(B6&gt;=61,4,0))))))</f>
        <v>0</v>
      </c>
      <c r="I6" s="3">
        <f t="shared" ref="I6" si="0">IF(C6=100,9,IF(C6&gt;=95,8.5,IF(C6&gt;=88,8,IF(C6&gt;=80,7,IF(C6&gt;=72,6,IF(C6&gt;=61,4,0))))))</f>
        <v>0</v>
      </c>
      <c r="J6" s="3">
        <f t="shared" ref="J6" si="1">IF(D6=100,9,IF(D6&gt;=95,8.5,IF(D6&gt;=88,8,IF(D6&gt;=80,7,IF(D6&gt;=72,6,IF(D6&gt;=61,4,0))))))</f>
        <v>0</v>
      </c>
      <c r="K6" s="3">
        <f t="shared" ref="K6" si="2">IF(E6=100,9,IF(E6&gt;=95,8.5,IF(E6&gt;=88,8,IF(E6&gt;=80,7,IF(E6&gt;=72,6,IF(E6&gt;=61,4,0))))))</f>
        <v>0</v>
      </c>
      <c r="L6" s="3">
        <f t="shared" ref="L6" si="3">IF(F6=100,9,IF(F6&gt;=95,8.5,IF(F6&gt;=88,8,IF(F6&gt;=80,7,IF(F6&gt;=72,6,IF(F6&gt;=61,4,0))))))</f>
        <v>0</v>
      </c>
      <c r="M6" s="4">
        <f t="shared" ref="M6" si="4">IF(G6=100,9,IF(G6&gt;=95,8.5,IF(G6&gt;=88,8,IF(G6&gt;=80,7,IF(G6&gt;=72,6,IF(G6&gt;=61,4,0))))))</f>
        <v>0</v>
      </c>
    </row>
    <row r="7" spans="1:13" ht="28.5" customHeight="1" x14ac:dyDescent="0.3">
      <c r="B7" t="s">
        <v>12</v>
      </c>
    </row>
    <row r="8" spans="1:13" ht="9" customHeight="1" thickBot="1" x14ac:dyDescent="0.35"/>
    <row r="9" spans="1:13" ht="28.5" customHeight="1" x14ac:dyDescent="0.3">
      <c r="A9" s="19" t="s">
        <v>11</v>
      </c>
      <c r="B9" s="15" t="s">
        <v>8</v>
      </c>
      <c r="C9" s="16" t="s">
        <v>9</v>
      </c>
    </row>
    <row r="10" spans="1:13" ht="28.5" customHeight="1" thickBot="1" x14ac:dyDescent="0.35">
      <c r="A10" s="21"/>
      <c r="B10" s="23">
        <f>(H6+I6+J6+MAX(K6,L6))/4*100</f>
        <v>0</v>
      </c>
      <c r="C10" s="24">
        <f>(H6+I6+J6+M6)/4*100</f>
        <v>0</v>
      </c>
    </row>
    <row r="11" spans="1:13" x14ac:dyDescent="0.3">
      <c r="E11" s="28" t="s">
        <v>14</v>
      </c>
    </row>
  </sheetData>
  <sheetProtection password="CA9C" sheet="1" objects="1" scenarios="1"/>
  <mergeCells count="5">
    <mergeCell ref="B4:G4"/>
    <mergeCell ref="H4:M4"/>
    <mergeCell ref="A2:M2"/>
    <mergeCell ref="A9:A10"/>
    <mergeCell ref="A4:A6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Lee7</dc:creator>
  <cp:lastModifiedBy>Lee7</cp:lastModifiedBy>
  <dcterms:created xsi:type="dcterms:W3CDTF">2022-07-14T09:15:24Z</dcterms:created>
  <dcterms:modified xsi:type="dcterms:W3CDTF">2022-07-15T07:39:38Z</dcterms:modified>
</cp:coreProperties>
</file>